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ero-y\Downloads\"/>
    </mc:Choice>
  </mc:AlternateContent>
  <xr:revisionPtr revIDLastSave="0" documentId="13_ncr:1_{1FC328DB-36D8-4E8B-8FCF-9CFE87A8DC04}" xr6:coauthVersionLast="47" xr6:coauthVersionMax="47" xr10:uidLastSave="{00000000-0000-0000-0000-000000000000}"/>
  <bookViews>
    <workbookView xWindow="-120" yWindow="-120" windowWidth="29040" windowHeight="15720" xr2:uid="{0ECDD6AC-F6AE-4ECB-BAB9-221CB7E67FD8}"/>
  </bookViews>
  <sheets>
    <sheet name="CAMPUS COOK" sheetId="1" r:id="rId1"/>
    <sheet name="data" sheetId="2" r:id="rId2"/>
  </sheets>
  <definedNames>
    <definedName name="_xlnm._FilterDatabase" localSheetId="1" hidden="1">data!$A$1:$A$27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I18" i="1"/>
  <c r="I19" i="1"/>
  <c r="I20" i="1"/>
  <c r="I21" i="1"/>
  <c r="I22" i="1"/>
  <c r="I23" i="1"/>
  <c r="I24" i="1"/>
  <c r="I8" i="1"/>
  <c r="I9" i="1"/>
  <c r="I10" i="1"/>
  <c r="I11" i="1"/>
  <c r="I12" i="1"/>
  <c r="I13" i="1"/>
  <c r="I14" i="1"/>
  <c r="I15" i="1"/>
  <c r="I16" i="1"/>
  <c r="I17" i="1"/>
  <c r="I7" i="1"/>
  <c r="D32" i="1"/>
  <c r="D31" i="1" s="1"/>
  <c r="E32" i="1"/>
  <c r="E31" i="1" s="1"/>
  <c r="H34" i="1"/>
  <c r="H33" i="1"/>
  <c r="G34" i="1"/>
  <c r="G33" i="1"/>
  <c r="F34" i="1"/>
  <c r="F33" i="1"/>
  <c r="H2" i="1" l="1"/>
  <c r="C32" i="1"/>
  <c r="C31" i="1"/>
  <c r="H1" i="1" s="1"/>
  <c r="G32" i="1"/>
  <c r="F32" i="1"/>
  <c r="H32" i="1"/>
</calcChain>
</file>

<file path=xl/sharedStrings.xml><?xml version="1.0" encoding="utf-8"?>
<sst xmlns="http://schemas.openxmlformats.org/spreadsheetml/2006/main" count="55" uniqueCount="51">
  <si>
    <t>INSCRIPTION CAMPUS COOK</t>
  </si>
  <si>
    <t xml:space="preserve">HEBERGEMENT </t>
  </si>
  <si>
    <t>RESTAURATION</t>
  </si>
  <si>
    <t xml:space="preserve">Nom </t>
  </si>
  <si>
    <t xml:space="preserve">Prénom </t>
  </si>
  <si>
    <t>Fonction</t>
  </si>
  <si>
    <t>Oui/Non</t>
  </si>
  <si>
    <t>Oui</t>
  </si>
  <si>
    <t>Non</t>
  </si>
  <si>
    <t>Oui - Végétarien</t>
  </si>
  <si>
    <t>Oui - Sans restriction</t>
  </si>
  <si>
    <t>dont végétarien :</t>
  </si>
  <si>
    <t>dont sans restriction :</t>
  </si>
  <si>
    <r>
      <rPr>
        <sz val="9"/>
        <color theme="1"/>
        <rFont val="Aptos"/>
        <family val="2"/>
      </rPr>
      <t xml:space="preserve">participe à </t>
    </r>
    <r>
      <rPr>
        <b/>
        <sz val="9"/>
        <color theme="1"/>
        <rFont val="Aptos"/>
        <family val="2"/>
      </rPr>
      <t xml:space="preserve">la soirée de gala
du 22 mai </t>
    </r>
  </si>
  <si>
    <r>
      <t xml:space="preserve">souhaite un </t>
    </r>
    <r>
      <rPr>
        <b/>
        <sz val="9"/>
        <color theme="1"/>
        <rFont val="Aptos"/>
        <family val="2"/>
      </rPr>
      <t>panier repas
le 24 mai matin</t>
    </r>
  </si>
  <si>
    <t>CROUS DE :</t>
  </si>
  <si>
    <t>CROUS</t>
  </si>
  <si>
    <t>Aix–Marseille Avignon</t>
  </si>
  <si>
    <t>Amiens Picardie</t>
  </si>
  <si>
    <t>Antilles Guyane</t>
  </si>
  <si>
    <t>Bordeaux Aquitaine</t>
  </si>
  <si>
    <t>Clermont Auvergne</t>
  </si>
  <si>
    <t>Corse</t>
  </si>
  <si>
    <t>Créteil</t>
  </si>
  <si>
    <t>Grenoble Alpes</t>
  </si>
  <si>
    <t>Lille</t>
  </si>
  <si>
    <t>Limoges</t>
  </si>
  <si>
    <t>Lyon</t>
  </si>
  <si>
    <t>Montpellier Occitanie</t>
  </si>
  <si>
    <t>Nancy–Metz</t>
  </si>
  <si>
    <t>Nantes Pays de la Loire</t>
  </si>
  <si>
    <t>Nice–Toulon</t>
  </si>
  <si>
    <t>Orléans–Tours</t>
  </si>
  <si>
    <t>Paris</t>
  </si>
  <si>
    <t>Poitiers</t>
  </si>
  <si>
    <t>Reims</t>
  </si>
  <si>
    <t>Rennes Bretagne</t>
  </si>
  <si>
    <t>La Réunion Mayotte</t>
  </si>
  <si>
    <t>Strasbourg</t>
  </si>
  <si>
    <t>Toulouse Occitanie</t>
  </si>
  <si>
    <t>Versailles</t>
  </si>
  <si>
    <t>Bourgogne-Franche-Comté</t>
  </si>
  <si>
    <t>Normandie</t>
  </si>
  <si>
    <r>
      <t xml:space="preserve">          </t>
    </r>
    <r>
      <rPr>
        <i/>
        <sz val="9"/>
        <color rgb="FFFF0000"/>
        <rFont val="Calibri"/>
        <family val="2"/>
        <scheme val="minor"/>
      </rPr>
      <t xml:space="preserve"> A compléter</t>
    </r>
  </si>
  <si>
    <t>INSCRIPTION CAMPUS COOK
22 au 23 mai 2024 - Montpellier</t>
  </si>
  <si>
    <r>
      <rPr>
        <sz val="9"/>
        <color theme="1"/>
        <rFont val="Aptos"/>
        <family val="2"/>
      </rPr>
      <t xml:space="preserve">participe au </t>
    </r>
    <r>
      <rPr>
        <b/>
        <sz val="9"/>
        <color theme="1"/>
        <rFont val="Aptos"/>
        <family val="2"/>
      </rPr>
      <t xml:space="preserve">repas du soir
du 23 mai </t>
    </r>
  </si>
  <si>
    <t xml:space="preserve">Nombre de personnes : </t>
  </si>
  <si>
    <t xml:space="preserve">Total € : </t>
  </si>
  <si>
    <r>
      <rPr>
        <sz val="9"/>
        <color theme="1"/>
        <rFont val="Aptos"/>
        <family val="2"/>
      </rPr>
      <t>souhaite être logé</t>
    </r>
    <r>
      <rPr>
        <b/>
        <sz val="9"/>
        <color theme="1"/>
        <rFont val="Aptos"/>
        <family val="2"/>
      </rPr>
      <t xml:space="preserve"> le 22 mai
</t>
    </r>
    <r>
      <rPr>
        <i/>
        <sz val="9"/>
        <color theme="1"/>
        <rFont val="Aptos"/>
        <family val="2"/>
      </rPr>
      <t>(30 € ttc/nuit)</t>
    </r>
  </si>
  <si>
    <r>
      <rPr>
        <sz val="9"/>
        <color theme="1"/>
        <rFont val="Aptos"/>
        <family val="2"/>
      </rPr>
      <t>souhaite être logé</t>
    </r>
    <r>
      <rPr>
        <b/>
        <sz val="9"/>
        <color theme="1"/>
        <rFont val="Aptos"/>
        <family val="2"/>
      </rPr>
      <t xml:space="preserve"> le 23 mai
</t>
    </r>
    <r>
      <rPr>
        <i/>
        <sz val="9"/>
        <color theme="1"/>
        <rFont val="Aptos"/>
        <family val="2"/>
      </rPr>
      <t>(30 € ttc/nuit)</t>
    </r>
    <r>
      <rPr>
        <b/>
        <sz val="9"/>
        <color theme="1"/>
        <rFont val="Aptos"/>
        <family val="2"/>
      </rPr>
      <t xml:space="preserve"> </t>
    </r>
  </si>
  <si>
    <t>Régime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</si>
</sst>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ptos"/>
      <family val="2"/>
    </font>
    <font>
      <b/>
      <i/>
      <sz val="10"/>
      <color theme="1"/>
      <name val="Aptos"/>
      <family val="2"/>
    </font>
    <font>
      <sz val="9"/>
      <color theme="1"/>
      <name val="Calibri"/>
      <family val="2"/>
      <scheme val="minor"/>
    </font>
    <font>
      <b/>
      <sz val="9"/>
      <color theme="1"/>
      <name val="Aptos"/>
      <family val="2"/>
    </font>
    <font>
      <sz val="9"/>
      <color theme="1"/>
      <name val="Aptos"/>
      <family val="2"/>
    </font>
    <font>
      <i/>
      <sz val="9"/>
      <color theme="1"/>
      <name val="Aptos"/>
      <family val="2"/>
    </font>
    <font>
      <b/>
      <sz val="11"/>
      <color rgb="FFFF0000"/>
      <name val="Aptos"/>
      <family val="2"/>
    </font>
    <font>
      <i/>
      <sz val="9"/>
      <color rgb="FFFF0000"/>
      <name val="Calibri"/>
      <family val="2"/>
      <scheme val="minor"/>
    </font>
    <font>
      <b/>
      <sz val="14"/>
      <color rgb="FFFF0000"/>
      <name val="Aptos"/>
      <family val="2"/>
    </font>
    <font>
      <sz val="12"/>
      <color theme="1"/>
      <name val="Aptos"/>
      <family val="2"/>
    </font>
    <font>
      <b/>
      <i/>
      <sz val="12"/>
      <color theme="1"/>
      <name val="Aptos"/>
      <family val="2"/>
    </font>
    <font>
      <sz val="11"/>
      <color theme="1"/>
      <name val="Aptos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0" xfId="0" applyFont="1" applyFill="1"/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2" fillId="0" borderId="5" xfId="0" applyFont="1" applyBorder="1"/>
    <xf numFmtId="0" fontId="12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164" fontId="12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6" fillId="2" borderId="2" xfId="0" applyFont="1" applyFill="1" applyBorder="1" applyAlignment="1">
      <alignment horizontal="right" vertical="center" wrapText="1"/>
    </xf>
    <xf numFmtId="0" fontId="16" fillId="2" borderId="9" xfId="0" applyFont="1" applyFill="1" applyBorder="1" applyAlignment="1">
      <alignment horizontal="right" vertical="center"/>
    </xf>
    <xf numFmtId="164" fontId="16" fillId="2" borderId="10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</xdr:colOff>
      <xdr:row>2</xdr:row>
      <xdr:rowOff>17145</xdr:rowOff>
    </xdr:from>
    <xdr:to>
      <xdr:col>6</xdr:col>
      <xdr:colOff>234315</xdr:colOff>
      <xdr:row>2</xdr:row>
      <xdr:rowOff>154305</xdr:rowOff>
    </xdr:to>
    <xdr:sp macro="" textlink="">
      <xdr:nvSpPr>
        <xdr:cNvPr id="2" name="Flèche : gauche 1">
          <a:extLst>
            <a:ext uri="{FF2B5EF4-FFF2-40B4-BE49-F238E27FC236}">
              <a16:creationId xmlns:a16="http://schemas.microsoft.com/office/drawing/2014/main" id="{A554F674-3AEF-7839-F941-7ACC266DF34E}"/>
            </a:ext>
          </a:extLst>
        </xdr:cNvPr>
        <xdr:cNvSpPr/>
      </xdr:nvSpPr>
      <xdr:spPr>
        <a:xfrm>
          <a:off x="10300335" y="1678305"/>
          <a:ext cx="190500" cy="1371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110490</xdr:colOff>
      <xdr:row>4</xdr:row>
      <xdr:rowOff>262663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29A99D0-6157-3042-E090-B842F9AF0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2600" cy="1732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A850D-5022-4B8C-832A-C13C88B80D59}">
  <dimension ref="A1:K34"/>
  <sheetViews>
    <sheetView showGridLines="0" tabSelected="1" zoomScale="115" zoomScaleNormal="115" workbookViewId="0">
      <pane xSplit="3" ySplit="6" topLeftCell="D7" activePane="bottomRight" state="frozen"/>
      <selection pane="topRight" activeCell="E1" sqref="E1"/>
      <selection pane="bottomLeft" activeCell="A6" sqref="A6"/>
      <selection pane="bottomRight" activeCell="A8" sqref="A8"/>
    </sheetView>
  </sheetViews>
  <sheetFormatPr baseColWidth="10" defaultRowHeight="15" x14ac:dyDescent="0.25"/>
  <cols>
    <col min="1" max="1" width="11.42578125" customWidth="1"/>
    <col min="2" max="2" width="13.42578125" customWidth="1"/>
    <col min="3" max="3" width="26.140625" customWidth="1"/>
    <col min="4" max="5" width="21.5703125" bestFit="1" customWidth="1"/>
    <col min="6" max="6" width="22" bestFit="1" customWidth="1"/>
    <col min="7" max="7" width="20.42578125" bestFit="1" customWidth="1"/>
    <col min="8" max="8" width="20" bestFit="1" customWidth="1"/>
    <col min="9" max="9" width="17.7109375" customWidth="1"/>
  </cols>
  <sheetData>
    <row r="1" spans="1:11" ht="62.25" customHeight="1" x14ac:dyDescent="0.25">
      <c r="A1" s="12" t="s">
        <v>0</v>
      </c>
      <c r="B1" s="12"/>
      <c r="C1" s="32"/>
      <c r="D1" s="31" t="s">
        <v>44</v>
      </c>
      <c r="E1" s="31"/>
      <c r="F1" s="31"/>
      <c r="G1" s="26" t="s">
        <v>47</v>
      </c>
      <c r="H1" s="27">
        <f>C31</f>
        <v>0</v>
      </c>
    </row>
    <row r="2" spans="1:11" ht="54.75" customHeight="1" x14ac:dyDescent="0.25">
      <c r="A2" s="12"/>
      <c r="B2" s="12"/>
      <c r="C2" s="32"/>
      <c r="D2" s="31"/>
      <c r="E2" s="31"/>
      <c r="F2" s="31"/>
      <c r="G2" s="25" t="s">
        <v>46</v>
      </c>
      <c r="H2" s="28">
        <f>C32</f>
        <v>0</v>
      </c>
      <c r="J2" s="2"/>
      <c r="K2" s="2"/>
    </row>
    <row r="3" spans="1:11" ht="7.5" hidden="1" customHeight="1" thickBot="1" x14ac:dyDescent="0.3">
      <c r="B3" s="3"/>
      <c r="C3" s="32"/>
      <c r="D3" s="34" t="s">
        <v>15</v>
      </c>
      <c r="E3" s="35"/>
      <c r="F3" s="13"/>
      <c r="G3" s="36" t="s">
        <v>43</v>
      </c>
      <c r="H3" s="37"/>
      <c r="J3" s="2"/>
      <c r="K3" s="2"/>
    </row>
    <row r="4" spans="1:11" ht="4.5" hidden="1" customHeight="1" x14ac:dyDescent="0.25">
      <c r="C4" s="32"/>
      <c r="D4" s="3"/>
      <c r="E4" s="3"/>
      <c r="F4" s="3"/>
      <c r="G4" s="3"/>
      <c r="H4" s="3"/>
      <c r="J4" s="2" t="s">
        <v>8</v>
      </c>
      <c r="K4" s="2"/>
    </row>
    <row r="5" spans="1:11" ht="21" customHeight="1" x14ac:dyDescent="0.25">
      <c r="A5" s="11"/>
      <c r="B5" s="3"/>
      <c r="C5" s="33"/>
      <c r="D5" s="38" t="s">
        <v>1</v>
      </c>
      <c r="E5" s="38"/>
      <c r="F5" s="38" t="s">
        <v>2</v>
      </c>
      <c r="G5" s="38"/>
      <c r="H5" s="38"/>
      <c r="I5" s="1"/>
      <c r="K5" s="2"/>
    </row>
    <row r="6" spans="1:11" ht="24" x14ac:dyDescent="0.25">
      <c r="A6" s="4" t="s">
        <v>3</v>
      </c>
      <c r="B6" s="4" t="s">
        <v>4</v>
      </c>
      <c r="C6" s="4" t="s">
        <v>5</v>
      </c>
      <c r="D6" s="5" t="s">
        <v>48</v>
      </c>
      <c r="E6" s="5" t="s">
        <v>49</v>
      </c>
      <c r="F6" s="5" t="s">
        <v>13</v>
      </c>
      <c r="G6" s="5" t="s">
        <v>45</v>
      </c>
      <c r="H6" s="6" t="s">
        <v>14</v>
      </c>
      <c r="K6" s="2"/>
    </row>
    <row r="7" spans="1:11" x14ac:dyDescent="0.25">
      <c r="A7" s="24"/>
      <c r="B7" s="24"/>
      <c r="C7" s="24"/>
      <c r="D7" s="9"/>
      <c r="E7" s="9"/>
      <c r="F7" s="9"/>
      <c r="G7" s="9"/>
      <c r="H7" s="9"/>
      <c r="I7" s="2" t="str">
        <f t="shared" ref="I7:I30" si="0">IF(A7&lt;&gt;"",1,"")</f>
        <v/>
      </c>
      <c r="K7" s="2"/>
    </row>
    <row r="8" spans="1:11" x14ac:dyDescent="0.25">
      <c r="A8" s="8"/>
      <c r="B8" s="8"/>
      <c r="C8" s="8"/>
      <c r="D8" s="9"/>
      <c r="E8" s="9"/>
      <c r="F8" s="9"/>
      <c r="G8" s="9"/>
      <c r="H8" s="9"/>
      <c r="I8" s="2" t="str">
        <f t="shared" si="0"/>
        <v/>
      </c>
      <c r="K8" s="2"/>
    </row>
    <row r="9" spans="1:11" x14ac:dyDescent="0.25">
      <c r="A9" s="8"/>
      <c r="B9" s="8"/>
      <c r="C9" s="8"/>
      <c r="D9" s="9"/>
      <c r="E9" s="9"/>
      <c r="F9" s="9"/>
      <c r="G9" s="9"/>
      <c r="H9" s="9"/>
      <c r="I9" s="2" t="str">
        <f t="shared" si="0"/>
        <v/>
      </c>
      <c r="K9" s="2"/>
    </row>
    <row r="10" spans="1:11" x14ac:dyDescent="0.25">
      <c r="A10" s="8"/>
      <c r="B10" s="8"/>
      <c r="C10" s="8"/>
      <c r="D10" s="9"/>
      <c r="E10" s="9"/>
      <c r="F10" s="9"/>
      <c r="G10" s="9"/>
      <c r="H10" s="9"/>
      <c r="I10" s="2" t="str">
        <f t="shared" si="0"/>
        <v/>
      </c>
      <c r="K10" s="2"/>
    </row>
    <row r="11" spans="1:11" x14ac:dyDescent="0.25">
      <c r="A11" s="8"/>
      <c r="B11" s="8"/>
      <c r="C11" s="8"/>
      <c r="D11" s="9"/>
      <c r="E11" s="9"/>
      <c r="F11" s="9"/>
      <c r="G11" s="9"/>
      <c r="H11" s="9"/>
      <c r="I11" s="2" t="str">
        <f t="shared" si="0"/>
        <v/>
      </c>
      <c r="K11" s="2"/>
    </row>
    <row r="12" spans="1:11" x14ac:dyDescent="0.25">
      <c r="A12" s="8"/>
      <c r="B12" s="8"/>
      <c r="C12" s="8"/>
      <c r="D12" s="9"/>
      <c r="E12" s="9"/>
      <c r="F12" s="9"/>
      <c r="G12" s="9"/>
      <c r="H12" s="9"/>
      <c r="I12" s="2" t="str">
        <f t="shared" si="0"/>
        <v/>
      </c>
      <c r="K12" s="2"/>
    </row>
    <row r="13" spans="1:11" x14ac:dyDescent="0.25">
      <c r="A13" s="8"/>
      <c r="B13" s="8"/>
      <c r="C13" s="8"/>
      <c r="D13" s="9"/>
      <c r="E13" s="9"/>
      <c r="F13" s="9"/>
      <c r="G13" s="9"/>
      <c r="H13" s="9"/>
      <c r="I13" s="2" t="str">
        <f t="shared" si="0"/>
        <v/>
      </c>
      <c r="K13" s="2"/>
    </row>
    <row r="14" spans="1:11" x14ac:dyDescent="0.25">
      <c r="A14" s="8"/>
      <c r="B14" s="8"/>
      <c r="C14" s="8"/>
      <c r="D14" s="9"/>
      <c r="E14" s="9"/>
      <c r="F14" s="9"/>
      <c r="G14" s="9"/>
      <c r="H14" s="9"/>
      <c r="I14" s="2" t="str">
        <f t="shared" si="0"/>
        <v/>
      </c>
      <c r="K14" s="2"/>
    </row>
    <row r="15" spans="1:11" x14ac:dyDescent="0.25">
      <c r="A15" s="8"/>
      <c r="B15" s="8"/>
      <c r="C15" s="8"/>
      <c r="D15" s="9"/>
      <c r="E15" s="9"/>
      <c r="F15" s="9"/>
      <c r="G15" s="9"/>
      <c r="H15" s="9"/>
      <c r="I15" s="2" t="str">
        <f t="shared" si="0"/>
        <v/>
      </c>
      <c r="K15" s="2"/>
    </row>
    <row r="16" spans="1:11" x14ac:dyDescent="0.25">
      <c r="A16" s="8"/>
      <c r="B16" s="8"/>
      <c r="C16" s="8"/>
      <c r="D16" s="9"/>
      <c r="E16" s="9"/>
      <c r="F16" s="9"/>
      <c r="G16" s="9"/>
      <c r="H16" s="9"/>
      <c r="I16" s="2" t="str">
        <f t="shared" si="0"/>
        <v/>
      </c>
      <c r="K16" s="2"/>
    </row>
    <row r="17" spans="1:11" x14ac:dyDescent="0.25">
      <c r="A17" s="8"/>
      <c r="B17" s="8"/>
      <c r="C17" s="8"/>
      <c r="D17" s="9"/>
      <c r="E17" s="9"/>
      <c r="F17" s="9"/>
      <c r="G17" s="9"/>
      <c r="H17" s="9"/>
      <c r="I17" s="2" t="str">
        <f t="shared" si="0"/>
        <v/>
      </c>
      <c r="K17" s="2"/>
    </row>
    <row r="18" spans="1:11" x14ac:dyDescent="0.25">
      <c r="A18" s="8"/>
      <c r="B18" s="8"/>
      <c r="C18" s="8"/>
      <c r="D18" s="9"/>
      <c r="E18" s="9"/>
      <c r="F18" s="9"/>
      <c r="G18" s="9"/>
      <c r="H18" s="9"/>
      <c r="I18" s="2" t="str">
        <f t="shared" si="0"/>
        <v/>
      </c>
      <c r="K18" s="2"/>
    </row>
    <row r="19" spans="1:11" x14ac:dyDescent="0.25">
      <c r="A19" s="8"/>
      <c r="B19" s="8"/>
      <c r="C19" s="8"/>
      <c r="D19" s="9"/>
      <c r="E19" s="9"/>
      <c r="F19" s="9"/>
      <c r="G19" s="9"/>
      <c r="H19" s="9"/>
      <c r="I19" s="2" t="str">
        <f t="shared" si="0"/>
        <v/>
      </c>
      <c r="K19" s="2"/>
    </row>
    <row r="20" spans="1:11" x14ac:dyDescent="0.25">
      <c r="A20" s="8"/>
      <c r="B20" s="8"/>
      <c r="C20" s="8"/>
      <c r="D20" s="9"/>
      <c r="E20" s="9"/>
      <c r="F20" s="9"/>
      <c r="G20" s="9"/>
      <c r="H20" s="9"/>
      <c r="I20" s="2" t="str">
        <f t="shared" si="0"/>
        <v/>
      </c>
      <c r="K20" s="2"/>
    </row>
    <row r="21" spans="1:11" x14ac:dyDescent="0.25">
      <c r="A21" s="8"/>
      <c r="B21" s="8"/>
      <c r="C21" s="8"/>
      <c r="D21" s="9"/>
      <c r="E21" s="9"/>
      <c r="F21" s="9"/>
      <c r="G21" s="9"/>
      <c r="H21" s="9"/>
      <c r="I21" s="2" t="str">
        <f t="shared" si="0"/>
        <v/>
      </c>
      <c r="K21" s="2"/>
    </row>
    <row r="22" spans="1:11" x14ac:dyDescent="0.25">
      <c r="A22" s="8"/>
      <c r="B22" s="8"/>
      <c r="C22" s="8"/>
      <c r="D22" s="9"/>
      <c r="E22" s="9"/>
      <c r="F22" s="9"/>
      <c r="G22" s="9"/>
      <c r="H22" s="9"/>
      <c r="I22" s="2" t="str">
        <f t="shared" si="0"/>
        <v/>
      </c>
      <c r="K22" s="2"/>
    </row>
    <row r="23" spans="1:11" x14ac:dyDescent="0.25">
      <c r="A23" s="8"/>
      <c r="B23" s="8"/>
      <c r="C23" s="8"/>
      <c r="D23" s="9"/>
      <c r="E23" s="9"/>
      <c r="F23" s="9"/>
      <c r="G23" s="9"/>
      <c r="H23" s="9"/>
      <c r="I23" s="2" t="str">
        <f t="shared" si="0"/>
        <v/>
      </c>
      <c r="K23" s="2"/>
    </row>
    <row r="24" spans="1:11" x14ac:dyDescent="0.25">
      <c r="A24" s="8"/>
      <c r="B24" s="8"/>
      <c r="C24" s="8"/>
      <c r="D24" s="9"/>
      <c r="E24" s="9"/>
      <c r="F24" s="9"/>
      <c r="G24" s="9"/>
      <c r="H24" s="9"/>
      <c r="I24" s="2" t="str">
        <f t="shared" si="0"/>
        <v/>
      </c>
      <c r="K24" s="2"/>
    </row>
    <row r="25" spans="1:11" x14ac:dyDescent="0.25">
      <c r="A25" s="8"/>
      <c r="B25" s="8"/>
      <c r="C25" s="8"/>
      <c r="D25" s="9"/>
      <c r="E25" s="9"/>
      <c r="F25" s="9"/>
      <c r="G25" s="9"/>
      <c r="H25" s="9"/>
      <c r="I25" s="2" t="str">
        <f t="shared" si="0"/>
        <v/>
      </c>
      <c r="K25" s="2"/>
    </row>
    <row r="26" spans="1:11" x14ac:dyDescent="0.25">
      <c r="A26" s="8"/>
      <c r="B26" s="8"/>
      <c r="C26" s="8"/>
      <c r="D26" s="9"/>
      <c r="E26" s="9"/>
      <c r="F26" s="9"/>
      <c r="G26" s="9"/>
      <c r="H26" s="9"/>
      <c r="I26" s="2" t="str">
        <f t="shared" si="0"/>
        <v/>
      </c>
      <c r="K26" s="2"/>
    </row>
    <row r="27" spans="1:11" x14ac:dyDescent="0.25">
      <c r="A27" s="8"/>
      <c r="B27" s="8"/>
      <c r="C27" s="8"/>
      <c r="D27" s="9"/>
      <c r="E27" s="9"/>
      <c r="F27" s="9"/>
      <c r="G27" s="9"/>
      <c r="H27" s="9"/>
      <c r="I27" s="2" t="str">
        <f t="shared" si="0"/>
        <v/>
      </c>
      <c r="K27" s="2"/>
    </row>
    <row r="28" spans="1:11" x14ac:dyDescent="0.25">
      <c r="A28" s="8"/>
      <c r="B28" s="8"/>
      <c r="C28" s="8"/>
      <c r="D28" s="9"/>
      <c r="E28" s="9"/>
      <c r="F28" s="9"/>
      <c r="G28" s="9"/>
      <c r="H28" s="9"/>
      <c r="I28" s="2" t="str">
        <f t="shared" si="0"/>
        <v/>
      </c>
      <c r="K28" s="2"/>
    </row>
    <row r="29" spans="1:11" x14ac:dyDescent="0.25">
      <c r="A29" s="8"/>
      <c r="B29" s="8"/>
      <c r="C29" s="8"/>
      <c r="D29" s="9"/>
      <c r="E29" s="9"/>
      <c r="F29" s="9"/>
      <c r="G29" s="9"/>
      <c r="H29" s="9"/>
      <c r="I29" s="2" t="str">
        <f t="shared" si="0"/>
        <v/>
      </c>
    </row>
    <row r="30" spans="1:11" x14ac:dyDescent="0.25">
      <c r="A30" s="8"/>
      <c r="B30" s="8"/>
      <c r="C30" s="8"/>
      <c r="D30" s="9"/>
      <c r="E30" s="9"/>
      <c r="F30" s="9"/>
      <c r="G30" s="9"/>
      <c r="H30" s="9"/>
      <c r="I30" s="2" t="str">
        <f t="shared" si="0"/>
        <v/>
      </c>
    </row>
    <row r="31" spans="1:11" ht="15.75" x14ac:dyDescent="0.25">
      <c r="A31" s="29" t="s">
        <v>47</v>
      </c>
      <c r="B31" s="30"/>
      <c r="C31" s="17">
        <f>SUM(D31:E31)</f>
        <v>0</v>
      </c>
      <c r="D31" s="19">
        <f>D32*30</f>
        <v>0</v>
      </c>
      <c r="E31" s="19">
        <f>E32*30</f>
        <v>0</v>
      </c>
      <c r="F31" s="15"/>
      <c r="G31" s="15"/>
      <c r="H31" s="15"/>
    </row>
    <row r="32" spans="1:11" ht="15.75" x14ac:dyDescent="0.25">
      <c r="A32" s="29" t="s">
        <v>46</v>
      </c>
      <c r="B32" s="30"/>
      <c r="C32" s="14">
        <f>SUM(I7:I30)</f>
        <v>0</v>
      </c>
      <c r="D32" s="18">
        <f>COUNTIF(D7:D30, "Oui")</f>
        <v>0</v>
      </c>
      <c r="E32" s="18">
        <f>COUNTIF(E7:E30, "Oui")</f>
        <v>0</v>
      </c>
      <c r="F32" s="18">
        <f>SUM(F33:F34)</f>
        <v>0</v>
      </c>
      <c r="G32" s="18">
        <f>SUM(G33:G34)</f>
        <v>0</v>
      </c>
      <c r="H32" s="18">
        <f>SUM(H33:H34)</f>
        <v>0</v>
      </c>
    </row>
    <row r="33" spans="1:8" x14ac:dyDescent="0.25">
      <c r="A33" s="7"/>
      <c r="B33" s="7"/>
      <c r="C33" s="7"/>
      <c r="D33" s="7"/>
      <c r="E33" s="16" t="s">
        <v>11</v>
      </c>
      <c r="F33" s="10">
        <f>COUNTIF(F7:F30,"Oui - Végétarien")</f>
        <v>0</v>
      </c>
      <c r="G33" s="10">
        <f>COUNTIF(G7:G30,"Oui - Végétarien")</f>
        <v>0</v>
      </c>
      <c r="H33" s="10">
        <f>COUNTIF(H7:H30,"Oui - Végétarien")</f>
        <v>0</v>
      </c>
    </row>
    <row r="34" spans="1:8" x14ac:dyDescent="0.25">
      <c r="A34" s="7"/>
      <c r="B34" s="7"/>
      <c r="C34" s="7"/>
      <c r="D34" s="7"/>
      <c r="E34" s="16" t="s">
        <v>12</v>
      </c>
      <c r="F34" s="10">
        <f>COUNTIF(F7:F30,"Oui - Sans restriction")</f>
        <v>0</v>
      </c>
      <c r="G34" s="10">
        <f>COUNTIF(G7:G30,"Oui - Sans restriction")</f>
        <v>0</v>
      </c>
      <c r="H34" s="10">
        <f>COUNTIF(H7:H30,"Oui - Sans restriction")</f>
        <v>0</v>
      </c>
    </row>
  </sheetData>
  <sheetProtection formatColumns="0" formatRows="0" insertRows="0" autoFilter="0"/>
  <mergeCells count="8">
    <mergeCell ref="G3:H3"/>
    <mergeCell ref="D5:E5"/>
    <mergeCell ref="F5:H5"/>
    <mergeCell ref="A31:B31"/>
    <mergeCell ref="A32:B32"/>
    <mergeCell ref="D1:F2"/>
    <mergeCell ref="C1:C5"/>
    <mergeCell ref="D3:E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5F61F06-EADF-4F95-A79D-E09845B528B7}">
          <x14:formula1>
            <xm:f>data!$A$2:$A$27</xm:f>
          </x14:formula1>
          <xm:sqref>F3</xm:sqref>
        </x14:dataValidation>
        <x14:dataValidation type="list" showInputMessage="1" showErrorMessage="1" errorTitle="Entrée non valide" error="choisissez dans la liste déroulante" promptTitle="Régime alimentaire" prompt="sélectionnez votre type de repas dans la liste" xr:uid="{B66C1407-71C5-41F5-8F4C-1FDD65264E0A}">
          <x14:formula1>
            <xm:f>data!$C$2:$C$4</xm:f>
          </x14:formula1>
          <xm:sqref>F7:H30</xm:sqref>
        </x14:dataValidation>
        <x14:dataValidation type="list" allowBlank="1" showInputMessage="1" showErrorMessage="1" xr:uid="{A1824009-C97E-42C7-9FFD-8C04A2C96B61}">
          <x14:formula1>
            <xm:f>data!$B$2:$B$3</xm:f>
          </x14:formula1>
          <xm:sqref>D7:E30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7C822-C85A-45F0-AA13-532C87346460}">
  <dimension ref="A1:C27"/>
  <sheetViews>
    <sheetView workbookViewId="0">
      <selection activeCell="C13" sqref="C13"/>
    </sheetView>
  </sheetViews>
  <sheetFormatPr baseColWidth="10" defaultRowHeight="15" x14ac:dyDescent="0.25"/>
  <cols>
    <col min="1" max="1" width="19" bestFit="1" customWidth="1"/>
    <col min="2" max="2" width="6.5703125" bestFit="1" customWidth="1"/>
    <col min="3" max="3" width="14.85546875" bestFit="1" customWidth="1"/>
  </cols>
  <sheetData>
    <row r="1" spans="1:3" x14ac:dyDescent="0.25">
      <c r="A1" s="20" t="s">
        <v>16</v>
      </c>
      <c r="B1" s="22" t="s">
        <v>6</v>
      </c>
      <c r="C1" s="21" t="s">
        <v>50</v>
      </c>
    </row>
    <row r="2" spans="1:3" x14ac:dyDescent="0.25">
      <c r="A2" s="20" t="s">
        <v>17</v>
      </c>
      <c r="B2" s="22" t="s">
        <v>7</v>
      </c>
      <c r="C2" s="23" t="s">
        <v>9</v>
      </c>
    </row>
    <row r="3" spans="1:3" x14ac:dyDescent="0.25">
      <c r="A3" s="20" t="s">
        <v>18</v>
      </c>
      <c r="B3" s="22" t="s">
        <v>8</v>
      </c>
      <c r="C3" s="23" t="s">
        <v>10</v>
      </c>
    </row>
    <row r="4" spans="1:3" x14ac:dyDescent="0.25">
      <c r="A4" s="20" t="s">
        <v>19</v>
      </c>
      <c r="C4" s="23" t="s">
        <v>8</v>
      </c>
    </row>
    <row r="5" spans="1:3" x14ac:dyDescent="0.25">
      <c r="A5" s="20" t="s">
        <v>20</v>
      </c>
    </row>
    <row r="6" spans="1:3" x14ac:dyDescent="0.25">
      <c r="A6" s="20" t="s">
        <v>41</v>
      </c>
    </row>
    <row r="7" spans="1:3" x14ac:dyDescent="0.25">
      <c r="A7" s="20" t="s">
        <v>21</v>
      </c>
    </row>
    <row r="8" spans="1:3" x14ac:dyDescent="0.25">
      <c r="A8" s="20" t="s">
        <v>22</v>
      </c>
    </row>
    <row r="9" spans="1:3" x14ac:dyDescent="0.25">
      <c r="A9" s="20" t="s">
        <v>23</v>
      </c>
    </row>
    <row r="10" spans="1:3" x14ac:dyDescent="0.25">
      <c r="A10" s="20" t="s">
        <v>24</v>
      </c>
    </row>
    <row r="11" spans="1:3" x14ac:dyDescent="0.25">
      <c r="A11" s="20" t="s">
        <v>37</v>
      </c>
    </row>
    <row r="12" spans="1:3" x14ac:dyDescent="0.25">
      <c r="A12" s="20" t="s">
        <v>25</v>
      </c>
    </row>
    <row r="13" spans="1:3" x14ac:dyDescent="0.25">
      <c r="A13" s="20" t="s">
        <v>26</v>
      </c>
    </row>
    <row r="14" spans="1:3" x14ac:dyDescent="0.25">
      <c r="A14" s="20" t="s">
        <v>27</v>
      </c>
    </row>
    <row r="15" spans="1:3" x14ac:dyDescent="0.25">
      <c r="A15" s="20" t="s">
        <v>28</v>
      </c>
    </row>
    <row r="16" spans="1:3" x14ac:dyDescent="0.25">
      <c r="A16" s="20" t="s">
        <v>29</v>
      </c>
    </row>
    <row r="17" spans="1:1" x14ac:dyDescent="0.25">
      <c r="A17" s="20" t="s">
        <v>30</v>
      </c>
    </row>
    <row r="18" spans="1:1" x14ac:dyDescent="0.25">
      <c r="A18" s="20" t="s">
        <v>31</v>
      </c>
    </row>
    <row r="19" spans="1:1" x14ac:dyDescent="0.25">
      <c r="A19" s="20" t="s">
        <v>42</v>
      </c>
    </row>
    <row r="20" spans="1:1" x14ac:dyDescent="0.25">
      <c r="A20" s="20" t="s">
        <v>32</v>
      </c>
    </row>
    <row r="21" spans="1:1" x14ac:dyDescent="0.25">
      <c r="A21" s="20" t="s">
        <v>33</v>
      </c>
    </row>
    <row r="22" spans="1:1" x14ac:dyDescent="0.25">
      <c r="A22" s="20" t="s">
        <v>34</v>
      </c>
    </row>
    <row r="23" spans="1:1" x14ac:dyDescent="0.25">
      <c r="A23" s="20" t="s">
        <v>35</v>
      </c>
    </row>
    <row r="24" spans="1:1" x14ac:dyDescent="0.25">
      <c r="A24" s="20" t="s">
        <v>36</v>
      </c>
    </row>
    <row r="25" spans="1:1" x14ac:dyDescent="0.25">
      <c r="A25" s="20" t="s">
        <v>38</v>
      </c>
    </row>
    <row r="26" spans="1:1" x14ac:dyDescent="0.25">
      <c r="A26" s="20" t="s">
        <v>39</v>
      </c>
    </row>
    <row r="27" spans="1:1" x14ac:dyDescent="0.25">
      <c r="A27" s="20" t="s">
        <v>40</v>
      </c>
    </row>
  </sheetData>
  <sheetProtection algorithmName="SHA-512" hashValue="uCwDsJTLwV3v8oL8oT2xLEspPbD946jIyfeQ28k+6q6vVPDYRT3lK+8nCTqD1KAti0GYxkU1k29xYjhLZVRGoA==" saltValue="SF0Tpyk4AlYCcfaKyXY5HQ==" spinCount="100000" sheet="1" objects="1" scenarios="1"/>
  <autoFilter ref="A1:A27" xr:uid="{84E7C822-C85A-45F0-AA13-532C87346460}">
    <sortState xmlns:xlrd2="http://schemas.microsoft.com/office/spreadsheetml/2017/richdata2" ref="A2:A27">
      <sortCondition ref="A1:A2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CAMPUS COOK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Chauchard Lorine</dc:creator>
  <cp:lastModifiedBy>Romero Yannick</cp:lastModifiedBy>
  <dcterms:created xsi:type="dcterms:W3CDTF">2023-12-18T15:31:38Z</dcterms:created>
  <dcterms:modified xsi:type="dcterms:W3CDTF">2023-12-21T14:43:51Z</dcterms:modified>
</cp:coreProperties>
</file>